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17 заседание Думы от 27 января 2021\"/>
    </mc:Choice>
  </mc:AlternateContent>
  <xr:revisionPtr revIDLastSave="0" documentId="13_ncr:1_{D8F748AE-4D0B-4A92-A915-6F7F7A2109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еречень" sheetId="4" r:id="rId1"/>
    <sheet name="Лист1" sheetId="5" r:id="rId2"/>
  </sheets>
  <definedNames>
    <definedName name="_xlnm._FilterDatabase" localSheetId="0" hidden="1">Перечень!$A$6:$G$21</definedName>
    <definedName name="_xlnm.Print_Area" localSheetId="0">Перечень!$A$1:$G$24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" l="1"/>
  <c r="E21" i="4"/>
  <c r="D21" i="4" l="1"/>
</calcChain>
</file>

<file path=xl/sharedStrings.xml><?xml version="1.0" encoding="utf-8"?>
<sst xmlns="http://schemas.openxmlformats.org/spreadsheetml/2006/main" count="43" uniqueCount="34">
  <si>
    <t>Наименование мероприятия с количественными характеристиками</t>
  </si>
  <si>
    <t>№ п/п</t>
  </si>
  <si>
    <t>Срок реализации</t>
  </si>
  <si>
    <t>Объем финансирования - всего, руб.</t>
  </si>
  <si>
    <t>ИТОГО:</t>
  </si>
  <si>
    <t>в  том числе из:</t>
  </si>
  <si>
    <t>областного бюджета, руб.</t>
  </si>
  <si>
    <t>Пункт 
статьи ФЗ от 06.10.2003 г.
 № 131-ФЗ «Об общих принципах организации местного самоуправления в Российской Федерации»</t>
  </si>
  <si>
    <t>местного        бюджета, руб.</t>
  </si>
  <si>
    <t>пункт 19 части 1 статьи 15</t>
  </si>
  <si>
    <t>пункты 11, 19.1 части 1 статьи 15</t>
  </si>
  <si>
    <t>пункты 19.1, 19.2 части 1 статьи 15</t>
  </si>
  <si>
    <t>пункт 11 части 1 статьи 15</t>
  </si>
  <si>
    <t>пункты 11 части 1 статьи 15</t>
  </si>
  <si>
    <t>Начальник отдела экономического прогнозирования и планирования                                                                                                                                                                                   Е.А. Цицинкова</t>
  </si>
  <si>
    <t>Перечень 
проектов народных инициатив Черемховского районного муниципального образования на 2021 год</t>
  </si>
  <si>
    <t>Организация материально-технического обеспечения  МКУК "Историко-краеведческий музей Черемховского района" (приобретение выставочных стендов, конструкций (4шт.), афишной тумбы, видеокамер 2 шт.)</t>
  </si>
  <si>
    <t>Организация материально-технического обеспечения МКУ ДО "Детская школа искусств поселка Михайловка" (приобретение пресс волл, компьютеров (2шт.).</t>
  </si>
  <si>
    <t>Организация материально-технического обеспечения МКУК "Межпоселенческая библиотека Черемховского района" (приобретение обеззараживающих боксов для документов (стерилизаторы- 4шт.)</t>
  </si>
  <si>
    <t>Организация проведения капитального ремонта в МКОУ ООШ д. Верхняя Иреть (замена оконных и дверных блоков)</t>
  </si>
  <si>
    <t>Организация проведения текущего ремонта кабинетов в МКОУ СОШ №1 рп. Михайловка</t>
  </si>
  <si>
    <t>Организация проведения текущего ремонта кабинетов в МКОУ СОШ с. Лохово</t>
  </si>
  <si>
    <t>Организация материально-технического обеспечения  дошкольных и школьных образовательных организаций  (приобретение мебели) МКОУ СОШ с. Парфеново, МКОУ СОШ с. Онот, МКОУ НШ-ДС д. Козлово, МКОУ СОШ с. Тунгуска, МКДОУ № 14 п. Михайловка, МКДОУ с. Каменно-Ангарск, МКДОУ с. Парфеново, МКДОУ № 2 с. Голуметь, МКДОУ с. Новогромово, МКДОУ д. Ключи, МКДОУ д. Нены, МКДОУ с. Верхний Булай, МКДОУ с. Рысево, МКДОУ Узкий Луг, МКУ ДО ЦВР п. Михайловка.</t>
  </si>
  <si>
    <t>Организация материально-технического обеспечения МКУ ДО ЦВР п. Михайловка (приобретение комплекта формы "Юнармия")</t>
  </si>
  <si>
    <t>Благоустройство территории дошкольных образовательных организаций (приобретение игрового оборудования для обустройства детских прогулочных площадок) МКДОУ с. Нижняя Иреть, МКДОУ д. Ключи, МКДОУ с. Каменно-Ангарск , МКДОУ с. Бельск.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</si>
  <si>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оборудования) МКОУ СОШ с. Рысево, МКОУ СОШ с. Саянское, МКОУ СОШ с. Тунгуска, МКОУ СОШ с. Лохово, МКДОУ № 54 п. Михайловка, МКДОУ № 2 с. Голуметь, МКДОУ д. Ключи, МКДОУ д. Нены, МКДОУ с. Верхний Булай, МКДОУ с. Лохово, МКДОУ д. Петровка</t>
  </si>
  <si>
    <t>Благоустройство территории дошкольной  образовательной организации МКДОУ с. Лохово</t>
  </si>
  <si>
    <t>до 30 декабря 2021</t>
  </si>
  <si>
    <t>Организация материально-технического обеспечения  МКУ ДО "ДЮСШ" р.п. Михайловка (приобретение полевой кухни и армейских палаток (2шт)</t>
  </si>
  <si>
    <t>пункты 11, 26 части 1 статьи 15</t>
  </si>
  <si>
    <t>Организация материально-технического обеспечения МКУК "Межпоселенческая библиотека Черемховского района" (приобретение мультимедийных проекторов (11 шт.) для оснащения структурных подразделений и акустической системы для проведения мероприятий)</t>
  </si>
  <si>
    <t>Организация материально-технического обеспеченияМКУК "Межпоселенческая библиотека Черемховского района" (приобретение подвесной выставочной системы, витрины экспозиционной для оснащения структурного подразделения библиотека с .Онот)</t>
  </si>
  <si>
    <t>Организация проведения капитального ремонта в МКОУ СОШ с.Онот (частичная замена оконных и дверных блоков)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</si>
  <si>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27.01.2021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</si>
</sst>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5" fillId="0" borderId="0" applyFont="0" applyFill="0" applyBorder="0" applyAlignment="0" applyProtection="0"/>
    <xf numFmtId="0" fontId="21" fillId="0" borderId="9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/>
    <xf numFmtId="0" fontId="25" fillId="0" borderId="0" xfId="0" applyFont="1" applyBorder="1"/>
    <xf numFmtId="0" fontId="25" fillId="0" borderId="10" xfId="0" applyFont="1" applyBorder="1" applyAlignment="1">
      <alignment horizontal="center"/>
    </xf>
    <xf numFmtId="0" fontId="30" fillId="0" borderId="10" xfId="0" applyFont="1" applyBorder="1"/>
    <xf numFmtId="0" fontId="26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49" fontId="25" fillId="0" borderId="0" xfId="0" applyNumberFormat="1" applyFont="1" applyBorder="1" applyAlignment="1">
      <alignment horizontal="center"/>
    </xf>
    <xf numFmtId="4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5" fillId="24" borderId="0" xfId="0" applyFont="1" applyFill="1"/>
    <xf numFmtId="0" fontId="0" fillId="24" borderId="0" xfId="0" applyFill="1"/>
    <xf numFmtId="0" fontId="25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left" vertical="center" wrapText="1"/>
    </xf>
    <xf numFmtId="4" fontId="37" fillId="0" borderId="10" xfId="38" applyNumberFormat="1" applyFont="1" applyBorder="1" applyAlignment="1">
      <alignment horizontal="center" vertical="center" wrapText="1"/>
    </xf>
    <xf numFmtId="4" fontId="37" fillId="0" borderId="10" xfId="47" applyNumberFormat="1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ФФПМР_ИБР_Ставрополь_2006 4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2 2" xfId="49" xr:uid="{00000000-0005-0000-0000-000026000000}"/>
    <cellStyle name="Обычный 3" xfId="38" xr:uid="{00000000-0005-0000-0000-000027000000}"/>
    <cellStyle name="Обычный 4" xfId="39" xr:uid="{00000000-0005-0000-0000-000028000000}"/>
    <cellStyle name="Обычный 5" xfId="50" xr:uid="{00000000-0005-0000-0000-000029000000}"/>
    <cellStyle name="Обычный 6" xfId="51" xr:uid="{00000000-0005-0000-0000-00002A000000}"/>
    <cellStyle name="Обычный 7" xfId="52" xr:uid="{00000000-0005-0000-0000-00002B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43" xr:uid="{00000000-0005-0000-0000-00002F000000}"/>
    <cellStyle name="Связанная ячейка" xfId="44" builtinId="24" customBuiltin="1"/>
    <cellStyle name="Стиль 1" xfId="45" xr:uid="{00000000-0005-0000-0000-000031000000}"/>
    <cellStyle name="Текст предупреждения" xfId="46" builtinId="11" customBuiltin="1"/>
    <cellStyle name="Финансовый 2" xfId="47" xr:uid="{00000000-0005-0000-0000-000033000000}"/>
    <cellStyle name="Хороший" xfId="48" builtinId="26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335280</xdr:colOff>
      <xdr:row>5</xdr:row>
      <xdr:rowOff>0</xdr:rowOff>
    </xdr:from>
    <xdr:to>
      <xdr:col>30</xdr:col>
      <xdr:colOff>487680</xdr:colOff>
      <xdr:row>5</xdr:row>
      <xdr:rowOff>144780</xdr:rowOff>
    </xdr:to>
    <xdr:pic>
      <xdr:nvPicPr>
        <xdr:cNvPr id="1048" name="Picture 2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3860" y="2667000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H24"/>
  <sheetViews>
    <sheetView tabSelected="1" view="pageBreakPreview" topLeftCell="C1" zoomScaleSheetLayoutView="100" workbookViewId="0">
      <selection activeCell="F1" sqref="F1:G1"/>
    </sheetView>
  </sheetViews>
  <sheetFormatPr defaultRowHeight="15" x14ac:dyDescent="0.2"/>
  <cols>
    <col min="1" max="1" width="5" customWidth="1"/>
    <col min="2" max="2" width="59.42578125" customWidth="1"/>
    <col min="3" max="3" width="21.85546875" style="4" customWidth="1"/>
    <col min="4" max="4" width="24.7109375" customWidth="1"/>
    <col min="5" max="5" width="23.7109375" customWidth="1"/>
    <col min="6" max="6" width="16.5703125" customWidth="1"/>
    <col min="7" max="7" width="32.85546875" customWidth="1"/>
    <col min="8" max="8" width="15.5703125" customWidth="1"/>
  </cols>
  <sheetData>
    <row r="1" spans="1:8" ht="72.75" customHeight="1" x14ac:dyDescent="0.2">
      <c r="F1" s="28" t="s">
        <v>33</v>
      </c>
      <c r="G1" s="28"/>
    </row>
    <row r="2" spans="1:8" ht="42" customHeight="1" x14ac:dyDescent="0.2">
      <c r="A2" s="31" t="s">
        <v>15</v>
      </c>
      <c r="B2" s="32"/>
      <c r="C2" s="32"/>
      <c r="D2" s="32"/>
      <c r="E2" s="32"/>
      <c r="F2" s="32"/>
      <c r="G2" s="32"/>
    </row>
    <row r="3" spans="1:8" ht="18.75" x14ac:dyDescent="0.3">
      <c r="A3" s="1"/>
      <c r="B3" s="1"/>
      <c r="C3" s="1"/>
      <c r="D3" s="1"/>
      <c r="E3" s="1"/>
      <c r="F3" s="1"/>
      <c r="G3" s="1"/>
    </row>
    <row r="4" spans="1:8" s="2" customFormat="1" ht="24" customHeight="1" x14ac:dyDescent="0.2">
      <c r="A4" s="33" t="s">
        <v>1</v>
      </c>
      <c r="B4" s="33" t="s">
        <v>0</v>
      </c>
      <c r="C4" s="33" t="s">
        <v>2</v>
      </c>
      <c r="D4" s="33" t="s">
        <v>3</v>
      </c>
      <c r="E4" s="33" t="s">
        <v>5</v>
      </c>
      <c r="F4" s="33"/>
      <c r="G4" s="33" t="s">
        <v>7</v>
      </c>
    </row>
    <row r="5" spans="1:8" s="2" customFormat="1" ht="99.75" customHeight="1" x14ac:dyDescent="0.2">
      <c r="A5" s="33"/>
      <c r="B5" s="33"/>
      <c r="C5" s="33"/>
      <c r="D5" s="33"/>
      <c r="E5" s="3" t="s">
        <v>6</v>
      </c>
      <c r="F5" s="8" t="s">
        <v>8</v>
      </c>
      <c r="G5" s="33"/>
    </row>
    <row r="6" spans="1:8" s="19" customFormat="1" ht="85.5" customHeight="1" x14ac:dyDescent="0.25">
      <c r="A6" s="20">
        <v>1</v>
      </c>
      <c r="B6" s="21" t="s">
        <v>16</v>
      </c>
      <c r="C6" s="30" t="s">
        <v>27</v>
      </c>
      <c r="D6" s="22">
        <v>89000</v>
      </c>
      <c r="E6" s="26">
        <v>83659.16</v>
      </c>
      <c r="F6" s="27">
        <v>5340.84</v>
      </c>
      <c r="G6" s="25" t="s">
        <v>11</v>
      </c>
    </row>
    <row r="7" spans="1:8" s="19" customFormat="1" ht="69.75" customHeight="1" x14ac:dyDescent="0.25">
      <c r="A7" s="20">
        <v>2</v>
      </c>
      <c r="B7" s="21" t="s">
        <v>17</v>
      </c>
      <c r="C7" s="30"/>
      <c r="D7" s="22">
        <v>70000</v>
      </c>
      <c r="E7" s="26">
        <v>65799.34</v>
      </c>
      <c r="F7" s="27">
        <v>4200.66</v>
      </c>
      <c r="G7" s="25" t="s">
        <v>10</v>
      </c>
    </row>
    <row r="8" spans="1:8" s="19" customFormat="1" ht="99" x14ac:dyDescent="0.25">
      <c r="A8" s="20">
        <v>3</v>
      </c>
      <c r="B8" s="21" t="s">
        <v>30</v>
      </c>
      <c r="C8" s="30"/>
      <c r="D8" s="22">
        <v>307600</v>
      </c>
      <c r="E8" s="26">
        <v>289141.09999999998</v>
      </c>
      <c r="F8" s="27">
        <v>18458.900000000001</v>
      </c>
      <c r="G8" s="9" t="s">
        <v>11</v>
      </c>
    </row>
    <row r="9" spans="1:8" s="19" customFormat="1" ht="80.25" customHeight="1" x14ac:dyDescent="0.25">
      <c r="A9" s="20">
        <v>4</v>
      </c>
      <c r="B9" s="21" t="s">
        <v>18</v>
      </c>
      <c r="C9" s="30"/>
      <c r="D9" s="22">
        <v>204000</v>
      </c>
      <c r="E9" s="26">
        <v>191758.07999999999</v>
      </c>
      <c r="F9" s="27">
        <v>12241.92</v>
      </c>
      <c r="G9" s="9" t="s">
        <v>11</v>
      </c>
      <c r="H9" s="18"/>
    </row>
    <row r="10" spans="1:8" ht="101.25" customHeight="1" x14ac:dyDescent="0.25">
      <c r="A10" s="6">
        <v>5</v>
      </c>
      <c r="B10" s="21" t="s">
        <v>31</v>
      </c>
      <c r="C10" s="30"/>
      <c r="D10" s="23">
        <v>75000</v>
      </c>
      <c r="E10" s="26">
        <v>70499.289999999994</v>
      </c>
      <c r="F10" s="27">
        <v>4500.71</v>
      </c>
      <c r="G10" s="25" t="s">
        <v>9</v>
      </c>
    </row>
    <row r="11" spans="1:8" ht="52.5" customHeight="1" x14ac:dyDescent="0.25">
      <c r="A11" s="6">
        <v>6</v>
      </c>
      <c r="B11" s="21" t="s">
        <v>32</v>
      </c>
      <c r="C11" s="30"/>
      <c r="D11" s="23">
        <v>984720</v>
      </c>
      <c r="E11" s="26">
        <v>925627.52</v>
      </c>
      <c r="F11" s="27">
        <v>59092.480000000003</v>
      </c>
      <c r="G11" s="9" t="s">
        <v>12</v>
      </c>
    </row>
    <row r="12" spans="1:8" ht="53.25" customHeight="1" x14ac:dyDescent="0.25">
      <c r="A12" s="6">
        <v>7</v>
      </c>
      <c r="B12" s="21" t="s">
        <v>19</v>
      </c>
      <c r="C12" s="30"/>
      <c r="D12" s="26">
        <v>1806470</v>
      </c>
      <c r="E12" s="26">
        <v>1698064.78</v>
      </c>
      <c r="F12" s="27">
        <v>108405.22</v>
      </c>
      <c r="G12" s="9" t="s">
        <v>12</v>
      </c>
    </row>
    <row r="13" spans="1:8" ht="38.25" customHeight="1" x14ac:dyDescent="0.25">
      <c r="A13" s="6">
        <v>8</v>
      </c>
      <c r="B13" s="21" t="s">
        <v>20</v>
      </c>
      <c r="C13" s="30"/>
      <c r="D13" s="26">
        <v>325200</v>
      </c>
      <c r="E13" s="26">
        <v>305684.94</v>
      </c>
      <c r="F13" s="27">
        <v>19515.060000000001</v>
      </c>
      <c r="G13" s="9" t="s">
        <v>12</v>
      </c>
    </row>
    <row r="14" spans="1:8" ht="34.5" customHeight="1" x14ac:dyDescent="0.25">
      <c r="A14" s="6">
        <v>9</v>
      </c>
      <c r="B14" s="21" t="s">
        <v>21</v>
      </c>
      <c r="C14" s="30"/>
      <c r="D14" s="26">
        <v>295710</v>
      </c>
      <c r="E14" s="26">
        <v>277964.61</v>
      </c>
      <c r="F14" s="27">
        <v>17745.39</v>
      </c>
      <c r="G14" s="9" t="s">
        <v>12</v>
      </c>
    </row>
    <row r="15" spans="1:8" ht="156.75" customHeight="1" x14ac:dyDescent="0.25">
      <c r="A15" s="6">
        <v>10</v>
      </c>
      <c r="B15" s="21" t="s">
        <v>25</v>
      </c>
      <c r="C15" s="30"/>
      <c r="D15" s="26">
        <v>874324</v>
      </c>
      <c r="E15" s="26">
        <v>821856.32</v>
      </c>
      <c r="F15" s="27">
        <v>52467.68</v>
      </c>
      <c r="G15" s="9" t="s">
        <v>12</v>
      </c>
    </row>
    <row r="16" spans="1:8" ht="176.25" customHeight="1" x14ac:dyDescent="0.25">
      <c r="A16" s="6">
        <v>11</v>
      </c>
      <c r="B16" s="21" t="s">
        <v>22</v>
      </c>
      <c r="C16" s="30"/>
      <c r="D16" s="22">
        <v>1241478</v>
      </c>
      <c r="E16" s="26">
        <v>1166977.6200000001</v>
      </c>
      <c r="F16" s="27">
        <v>74500.38</v>
      </c>
      <c r="G16" s="9" t="s">
        <v>12</v>
      </c>
    </row>
    <row r="17" spans="1:7" ht="102.75" customHeight="1" x14ac:dyDescent="0.25">
      <c r="A17" s="6">
        <v>12</v>
      </c>
      <c r="B17" s="21" t="s">
        <v>24</v>
      </c>
      <c r="C17" s="30"/>
      <c r="D17" s="26">
        <v>1156054</v>
      </c>
      <c r="E17" s="26">
        <v>1086679.8700000001</v>
      </c>
      <c r="F17" s="26">
        <v>69374.13</v>
      </c>
      <c r="G17" s="9" t="s">
        <v>12</v>
      </c>
    </row>
    <row r="18" spans="1:7" ht="42.75" customHeight="1" x14ac:dyDescent="0.25">
      <c r="A18" s="6">
        <v>13</v>
      </c>
      <c r="B18" s="21" t="s">
        <v>26</v>
      </c>
      <c r="C18" s="30"/>
      <c r="D18" s="24">
        <v>75844</v>
      </c>
      <c r="E18" s="26">
        <v>71292.649999999994</v>
      </c>
      <c r="F18" s="26">
        <v>4551.3500000000004</v>
      </c>
      <c r="G18" s="9" t="s">
        <v>13</v>
      </c>
    </row>
    <row r="19" spans="1:7" ht="52.5" customHeight="1" x14ac:dyDescent="0.25">
      <c r="A19" s="6">
        <v>14</v>
      </c>
      <c r="B19" s="21" t="s">
        <v>28</v>
      </c>
      <c r="C19" s="30"/>
      <c r="D19" s="22">
        <v>470000</v>
      </c>
      <c r="E19" s="26">
        <v>441795.57</v>
      </c>
      <c r="F19" s="26">
        <v>28204.43</v>
      </c>
      <c r="G19" s="25" t="s">
        <v>29</v>
      </c>
    </row>
    <row r="20" spans="1:7" ht="49.5" customHeight="1" x14ac:dyDescent="0.25">
      <c r="A20" s="6">
        <v>15</v>
      </c>
      <c r="B20" s="21" t="s">
        <v>23</v>
      </c>
      <c r="C20" s="30"/>
      <c r="D20" s="26">
        <v>90000</v>
      </c>
      <c r="E20" s="26">
        <v>84599.15</v>
      </c>
      <c r="F20" s="26">
        <v>5400.85</v>
      </c>
      <c r="G20" s="9" t="s">
        <v>13</v>
      </c>
    </row>
    <row r="21" spans="1:7" ht="15.75" x14ac:dyDescent="0.25">
      <c r="A21" s="6"/>
      <c r="B21" s="7" t="s">
        <v>4</v>
      </c>
      <c r="C21" s="30"/>
      <c r="D21" s="14">
        <f>SUM(D6:D20)</f>
        <v>8065400</v>
      </c>
      <c r="E21" s="15">
        <f>SUM(E6:E20)</f>
        <v>7581400.0000000009</v>
      </c>
      <c r="F21" s="16">
        <f>SUM(F6:F20)</f>
        <v>483999.99999999994</v>
      </c>
      <c r="G21" s="17"/>
    </row>
    <row r="22" spans="1:7" s="10" customFormat="1" ht="15.75" x14ac:dyDescent="0.25">
      <c r="A22" s="11"/>
      <c r="C22" s="12"/>
      <c r="D22" s="5"/>
      <c r="E22" s="5"/>
      <c r="F22" s="5"/>
      <c r="G22" s="13"/>
    </row>
    <row r="23" spans="1:7" ht="10.5" customHeight="1" x14ac:dyDescent="0.2"/>
    <row r="24" spans="1:7" ht="15.75" x14ac:dyDescent="0.25">
      <c r="A24" s="29" t="s">
        <v>14</v>
      </c>
      <c r="B24" s="29"/>
      <c r="C24" s="29"/>
      <c r="D24" s="29"/>
      <c r="E24" s="29"/>
      <c r="F24" s="29"/>
      <c r="G24" s="29"/>
    </row>
  </sheetData>
  <mergeCells count="10">
    <mergeCell ref="F1:G1"/>
    <mergeCell ref="A24:G24"/>
    <mergeCell ref="C6:C21"/>
    <mergeCell ref="A2:G2"/>
    <mergeCell ref="A4:A5"/>
    <mergeCell ref="B4:B5"/>
    <mergeCell ref="C4:C5"/>
    <mergeCell ref="D4:D5"/>
    <mergeCell ref="E4:F4"/>
    <mergeCell ref="G4:G5"/>
  </mergeCells>
  <phoneticPr fontId="24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74" orientation="landscape" r:id="rId1"/>
  <headerFooter alignWithMargins="0"/>
  <rowBreaks count="1" manualBreakCount="1">
    <brk id="11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" sqref="A4:A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o.beljavskaja</dc:creator>
  <cp:lastModifiedBy>Duma</cp:lastModifiedBy>
  <cp:lastPrinted>2021-01-25T09:45:55Z</cp:lastPrinted>
  <dcterms:created xsi:type="dcterms:W3CDTF">2013-12-25T04:24:21Z</dcterms:created>
  <dcterms:modified xsi:type="dcterms:W3CDTF">2021-01-27T04:27:08Z</dcterms:modified>
</cp:coreProperties>
</file>